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TE TABLES\Rate Tables (FINAL)\2022\"/>
    </mc:Choice>
  </mc:AlternateContent>
  <xr:revisionPtr revIDLastSave="0" documentId="13_ncr:1_{1E736C28-099E-4F0E-B231-A66CE86BF7DF}" xr6:coauthVersionLast="47" xr6:coauthVersionMax="47" xr10:uidLastSave="{00000000-0000-0000-0000-000000000000}"/>
  <bookViews>
    <workbookView xWindow="-108" yWindow="-108" windowWidth="23256" windowHeight="12576" tabRatio="681" xr2:uid="{00000000-000D-0000-FFFF-FFFF00000000}"/>
  </bookViews>
  <sheets>
    <sheet name="Sheet1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4" i="21" l="1"/>
  <c r="I11" i="21"/>
</calcChain>
</file>

<file path=xl/sharedStrings.xml><?xml version="1.0" encoding="utf-8"?>
<sst xmlns="http://schemas.openxmlformats.org/spreadsheetml/2006/main" count="40" uniqueCount="30">
  <si>
    <t>Maryland</t>
  </si>
  <si>
    <t>Baltimore City</t>
  </si>
  <si>
    <t>Montgomery</t>
  </si>
  <si>
    <t>Prince George's</t>
  </si>
  <si>
    <t>Baltimore County</t>
  </si>
  <si>
    <t>Rate</t>
  </si>
  <si>
    <t>Cases</t>
  </si>
  <si>
    <t>All Counties</t>
  </si>
  <si>
    <t>ETHNICITY:  Hispanic</t>
  </si>
  <si>
    <t>RACE:  (Non-Hispanic)</t>
  </si>
  <si>
    <t>White, single race</t>
  </si>
  <si>
    <t>Black, single race</t>
  </si>
  <si>
    <t>Asian, single race</t>
  </si>
  <si>
    <t xml:space="preserve">               15 - 34</t>
  </si>
  <si>
    <t xml:space="preserve">               35 - 64</t>
  </si>
  <si>
    <t xml:space="preserve">               65 +</t>
  </si>
  <si>
    <t xml:space="preserve">               Female</t>
  </si>
  <si>
    <t>SEX:       Male</t>
  </si>
  <si>
    <t>POPULATION SUPPLIED BY THE MARYLAND DEPARTMENT OF PLANNING (METHODOLOGY AVAILABLE)</t>
  </si>
  <si>
    <t>US-BORN</t>
  </si>
  <si>
    <t>MARYLAND TUBERCULOSIS INCIDENCE (General Public Use)</t>
  </si>
  <si>
    <t>Jurisdiction</t>
  </si>
  <si>
    <t>Anne Arundel/Howard</t>
  </si>
  <si>
    <t>Rural Counties</t>
  </si>
  <si>
    <r>
      <t>AGE:</t>
    </r>
    <r>
      <rPr>
        <vertAlign val="superscript"/>
        <sz val="12"/>
        <rFont val="Arial"/>
        <family val="2"/>
      </rPr>
      <t xml:space="preserve"> </t>
    </r>
    <r>
      <rPr>
        <sz val="12"/>
        <rFont val="Arial"/>
        <family val="2"/>
      </rPr>
      <t xml:space="preserve">       0 - 14</t>
    </r>
  </si>
  <si>
    <t>MDH, PHPA</t>
  </si>
  <si>
    <t>Non-US-Born</t>
  </si>
  <si>
    <t>New Cases and Rates per 100,000 Population by Jurisdiction and Demographic Features  (2017 - 2022)</t>
  </si>
  <si>
    <t>Center for TB Control &amp; Prevention 03/31/2023</t>
  </si>
  <si>
    <t>TB case rates, Maryland, 2017- 2022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</si>
</sst>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(* #,##0_);_(* \(#,##0\);_(* &quot;-&quot;??_);_(@_)"/>
  </numFmts>
  <fonts count="12" x14ac:knownFonts="1">
    <font>
      <sz val="10"/>
      <name val="Arial"/>
    </font>
    <font>
      <sz val="8"/>
      <name val="Arial"/>
      <family val="2"/>
    </font>
    <font>
      <sz val="6"/>
      <name val="Small Fonts"/>
      <family val="2"/>
    </font>
    <font>
      <b/>
      <i/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2"/>
      <name val="Arial Black"/>
      <family val="2"/>
    </font>
    <font>
      <sz val="12"/>
      <name val="Arial"/>
      <family val="2"/>
    </font>
    <font>
      <b/>
      <sz val="12"/>
      <name val="Arial"/>
      <family val="2"/>
    </font>
    <font>
      <vertAlign val="superscript"/>
      <sz val="12"/>
      <name val="Arial"/>
      <family val="2"/>
    </font>
    <font>
      <sz val="12"/>
      <name val="Small Fonts"/>
      <family val="2"/>
    </font>
    <font>
      <sz val="6"/>
      <name val="Small Fonts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theme="0" tint="-0.14996795556505021"/>
      </right>
      <top style="double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double">
        <color indexed="64"/>
      </right>
      <top style="double">
        <color indexed="64"/>
      </top>
      <bottom style="thin">
        <color theme="0" tint="-0.14996795556505021"/>
      </bottom>
      <diagonal/>
    </border>
    <border>
      <left style="double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double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double">
        <color indexed="64"/>
      </left>
      <right style="thin">
        <color theme="0" tint="-0.14996795556505021"/>
      </right>
      <top style="thin">
        <color theme="0" tint="-0.14996795556505021"/>
      </top>
      <bottom style="double">
        <color indexed="64"/>
      </bottom>
      <diagonal/>
    </border>
    <border>
      <left style="thin">
        <color theme="0" tint="-0.14996795556505021"/>
      </left>
      <right style="double">
        <color indexed="64"/>
      </right>
      <top style="thin">
        <color theme="0" tint="-0.14996795556505021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theme="0" tint="-0.14996795556505021"/>
      </left>
      <right/>
      <top style="double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0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3" fontId="5" fillId="0" borderId="0" xfId="0" applyNumberFormat="1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35" xfId="0" applyFont="1" applyBorder="1"/>
    <xf numFmtId="0" fontId="7" fillId="0" borderId="14" xfId="0" applyFont="1" applyBorder="1"/>
    <xf numFmtId="0" fontId="7" fillId="0" borderId="1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1" xfId="0" applyFont="1" applyBorder="1" applyAlignment="1">
      <alignment horizontal="left" vertical="center"/>
    </xf>
    <xf numFmtId="1" fontId="7" fillId="0" borderId="20" xfId="0" applyNumberFormat="1" applyFont="1" applyBorder="1" applyAlignment="1">
      <alignment horizontal="right" vertical="center"/>
    </xf>
    <xf numFmtId="164" fontId="7" fillId="0" borderId="21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164" fontId="7" fillId="0" borderId="38" xfId="0" applyNumberFormat="1" applyFont="1" applyBorder="1" applyAlignment="1">
      <alignment horizontal="right" vertical="center"/>
    </xf>
    <xf numFmtId="164" fontId="7" fillId="0" borderId="47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7" fillId="0" borderId="14" xfId="0" applyFont="1" applyBorder="1" applyAlignment="1">
      <alignment vertical="center"/>
    </xf>
    <xf numFmtId="164" fontId="7" fillId="0" borderId="17" xfId="0" applyNumberFormat="1" applyFont="1" applyBorder="1" applyAlignment="1">
      <alignment horizontal="right" vertical="center"/>
    </xf>
    <xf numFmtId="0" fontId="7" fillId="0" borderId="39" xfId="0" applyFont="1" applyBorder="1" applyAlignment="1">
      <alignment horizontal="right" vertical="center"/>
    </xf>
    <xf numFmtId="164" fontId="7" fillId="0" borderId="16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7" fillId="0" borderId="11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164" fontId="7" fillId="0" borderId="26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164" fontId="7" fillId="0" borderId="36" xfId="0" applyNumberFormat="1" applyFont="1" applyBorder="1" applyAlignment="1">
      <alignment horizontal="right" vertical="center"/>
    </xf>
    <xf numFmtId="164" fontId="7" fillId="0" borderId="48" xfId="0" applyNumberFormat="1" applyFont="1" applyBorder="1" applyAlignment="1">
      <alignment horizontal="right" vertical="center"/>
    </xf>
    <xf numFmtId="3" fontId="7" fillId="0" borderId="23" xfId="0" applyNumberFormat="1" applyFont="1" applyBorder="1" applyAlignment="1">
      <alignment vertical="center"/>
    </xf>
    <xf numFmtId="0" fontId="7" fillId="0" borderId="24" xfId="0" applyFont="1" applyBorder="1" applyAlignment="1">
      <alignment horizontal="right" vertical="center"/>
    </xf>
    <xf numFmtId="165" fontId="7" fillId="0" borderId="24" xfId="0" applyNumberFormat="1" applyFont="1" applyBorder="1" applyAlignment="1">
      <alignment horizontal="right" vertical="center"/>
    </xf>
    <xf numFmtId="164" fontId="7" fillId="0" borderId="25" xfId="0" applyNumberFormat="1" applyFont="1" applyBorder="1" applyAlignment="1">
      <alignment horizontal="right" vertical="center"/>
    </xf>
    <xf numFmtId="164" fontId="7" fillId="0" borderId="29" xfId="0" applyNumberFormat="1" applyFont="1" applyBorder="1" applyAlignment="1">
      <alignment horizontal="right" vertical="center"/>
    </xf>
    <xf numFmtId="164" fontId="7" fillId="0" borderId="28" xfId="0" applyNumberFormat="1" applyFont="1" applyBorder="1" applyAlignment="1">
      <alignment horizontal="right" vertical="center"/>
    </xf>
    <xf numFmtId="0" fontId="7" fillId="0" borderId="40" xfId="0" applyFont="1" applyBorder="1" applyAlignment="1">
      <alignment horizontal="right" vertical="center"/>
    </xf>
    <xf numFmtId="3" fontId="7" fillId="0" borderId="14" xfId="0" applyNumberFormat="1" applyFont="1" applyBorder="1" applyAlignment="1">
      <alignment vertical="center"/>
    </xf>
    <xf numFmtId="0" fontId="7" fillId="0" borderId="15" xfId="0" applyFont="1" applyBorder="1" applyAlignment="1">
      <alignment horizontal="right" vertical="center"/>
    </xf>
    <xf numFmtId="0" fontId="7" fillId="0" borderId="34" xfId="0" applyFont="1" applyBorder="1" applyAlignment="1">
      <alignment horizontal="right" vertical="center"/>
    </xf>
    <xf numFmtId="0" fontId="7" fillId="0" borderId="27" xfId="0" applyFont="1" applyBorder="1" applyAlignment="1">
      <alignment horizontal="right" vertical="center"/>
    </xf>
    <xf numFmtId="0" fontId="7" fillId="0" borderId="32" xfId="0" applyFont="1" applyBorder="1" applyAlignment="1">
      <alignment horizontal="right" vertical="center"/>
    </xf>
    <xf numFmtId="164" fontId="7" fillId="0" borderId="37" xfId="0" applyNumberFormat="1" applyFont="1" applyBorder="1" applyAlignment="1">
      <alignment horizontal="right" vertical="center"/>
    </xf>
    <xf numFmtId="164" fontId="7" fillId="0" borderId="31" xfId="0" applyNumberFormat="1" applyFont="1" applyBorder="1" applyAlignment="1">
      <alignment horizontal="right" vertical="center"/>
    </xf>
    <xf numFmtId="164" fontId="7" fillId="0" borderId="30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164" fontId="7" fillId="0" borderId="0" xfId="0" applyNumberFormat="1" applyFont="1" applyAlignment="1">
      <alignment vertical="center"/>
    </xf>
    <xf numFmtId="0" fontId="7" fillId="0" borderId="5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164" fontId="7" fillId="0" borderId="33" xfId="0" applyNumberFormat="1" applyFont="1" applyBorder="1" applyAlignment="1">
      <alignment horizontal="right" vertical="center"/>
    </xf>
    <xf numFmtId="0" fontId="7" fillId="0" borderId="18" xfId="1" applyFont="1" applyBorder="1" applyAlignment="1">
      <alignment horizontal="right" wrapText="1"/>
    </xf>
    <xf numFmtId="164" fontId="7" fillId="0" borderId="22" xfId="0" applyNumberFormat="1" applyFont="1" applyBorder="1" applyAlignment="1">
      <alignment horizontal="right" vertical="center"/>
    </xf>
    <xf numFmtId="164" fontId="7" fillId="0" borderId="19" xfId="0" applyNumberFormat="1" applyFont="1" applyBorder="1" applyAlignment="1">
      <alignment horizontal="right" vertical="center"/>
    </xf>
    <xf numFmtId="49" fontId="7" fillId="0" borderId="0" xfId="0" applyNumberFormat="1" applyFont="1" applyAlignment="1">
      <alignment horizontal="center" vertical="center"/>
    </xf>
    <xf numFmtId="0" fontId="7" fillId="0" borderId="23" xfId="0" applyFont="1" applyBorder="1" applyAlignment="1">
      <alignment horizontal="left" vertical="center" indent="1"/>
    </xf>
    <xf numFmtId="0" fontId="7" fillId="0" borderId="14" xfId="0" applyFont="1" applyBorder="1" applyAlignment="1">
      <alignment horizontal="left" vertical="center" indent="1"/>
    </xf>
    <xf numFmtId="0" fontId="7" fillId="0" borderId="20" xfId="0" applyFont="1" applyBorder="1" applyAlignment="1">
      <alignment horizontal="right" vertical="center"/>
    </xf>
    <xf numFmtId="164" fontId="7" fillId="0" borderId="49" xfId="0" applyNumberFormat="1" applyFont="1" applyBorder="1" applyAlignment="1">
      <alignment horizontal="right" vertical="center"/>
    </xf>
    <xf numFmtId="0" fontId="7" fillId="0" borderId="41" xfId="0" applyFont="1" applyBorder="1" applyAlignment="1">
      <alignment horizontal="right" vertical="center"/>
    </xf>
    <xf numFmtId="164" fontId="7" fillId="0" borderId="42" xfId="0" applyNumberFormat="1" applyFont="1" applyBorder="1" applyAlignment="1">
      <alignment horizontal="right" vertical="center"/>
    </xf>
    <xf numFmtId="164" fontId="7" fillId="0" borderId="50" xfId="0" applyNumberFormat="1" applyFont="1" applyBorder="1" applyAlignment="1">
      <alignment horizontal="right" vertical="center"/>
    </xf>
    <xf numFmtId="0" fontId="7" fillId="0" borderId="43" xfId="0" applyFont="1" applyBorder="1" applyAlignment="1">
      <alignment horizontal="right" vertical="center"/>
    </xf>
    <xf numFmtId="164" fontId="7" fillId="0" borderId="44" xfId="0" applyNumberFormat="1" applyFont="1" applyBorder="1" applyAlignment="1">
      <alignment horizontal="right" vertical="center"/>
    </xf>
    <xf numFmtId="164" fontId="7" fillId="0" borderId="51" xfId="0" applyNumberFormat="1" applyFont="1" applyBorder="1" applyAlignment="1">
      <alignment horizontal="right" vertical="center"/>
    </xf>
    <xf numFmtId="0" fontId="7" fillId="0" borderId="45" xfId="0" applyFont="1" applyBorder="1" applyAlignment="1">
      <alignment horizontal="right" vertical="center"/>
    </xf>
    <xf numFmtId="164" fontId="7" fillId="0" borderId="46" xfId="0" applyNumberFormat="1" applyFont="1" applyBorder="1" applyAlignment="1">
      <alignment horizontal="right" vertical="center"/>
    </xf>
    <xf numFmtId="164" fontId="7" fillId="0" borderId="52" xfId="0" applyNumberFormat="1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2" fillId="0" borderId="0" xfId="0" applyFont="1"/>
    <xf numFmtId="0" fontId="11" fillId="0" borderId="0" xfId="0" applyFont="1" applyAlignment="1">
      <alignment horizontal="right" vertical="center"/>
    </xf>
    <xf numFmtId="0" fontId="7" fillId="0" borderId="55" xfId="0" applyFont="1" applyBorder="1"/>
    <xf numFmtId="0" fontId="7" fillId="0" borderId="56" xfId="0" applyFont="1" applyBorder="1"/>
    <xf numFmtId="0" fontId="7" fillId="0" borderId="3" xfId="0" applyFont="1" applyBorder="1"/>
    <xf numFmtId="0" fontId="7" fillId="0" borderId="4" xfId="0" applyFont="1" applyBorder="1"/>
    <xf numFmtId="0" fontId="7" fillId="0" borderId="1" xfId="0" applyFont="1" applyBorder="1"/>
    <xf numFmtId="0" fontId="7" fillId="0" borderId="2" xfId="0" applyFont="1" applyBorder="1"/>
    <xf numFmtId="164" fontId="7" fillId="0" borderId="2" xfId="0" applyNumberFormat="1" applyFont="1" applyBorder="1"/>
    <xf numFmtId="164" fontId="7" fillId="0" borderId="4" xfId="0" applyNumberFormat="1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64" fontId="7" fillId="0" borderId="6" xfId="0" applyNumberFormat="1" applyFont="1" applyBorder="1" applyAlignment="1">
      <alignment vertical="center"/>
    </xf>
    <xf numFmtId="0" fontId="7" fillId="0" borderId="7" xfId="0" applyFont="1" applyBorder="1" applyAlignment="1">
      <alignment horizontal="center"/>
    </xf>
    <xf numFmtId="0" fontId="7" fillId="0" borderId="57" xfId="0" applyFont="1" applyBorder="1" applyAlignment="1">
      <alignment horizontal="center"/>
    </xf>
    <xf numFmtId="0" fontId="7" fillId="0" borderId="5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57" xfId="0" applyFont="1" applyBorder="1" applyAlignment="1">
      <alignment horizontal="center"/>
    </xf>
    <xf numFmtId="164" fontId="7" fillId="0" borderId="2" xfId="0" applyNumberFormat="1" applyFont="1" applyBorder="1" applyAlignment="1">
      <alignment horizontal="right"/>
    </xf>
    <xf numFmtId="164" fontId="7" fillId="0" borderId="6" xfId="0" applyNumberFormat="1" applyFont="1" applyBorder="1" applyAlignment="1">
      <alignment horizontal="right"/>
    </xf>
  </cellXfs>
  <cellStyles count="2">
    <cellStyle name="Normal" xfId="0" builtinId="0"/>
    <cellStyle name="Normal_2005 TB Rate Table - State" xfId="1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C3C68-415B-4B6B-8303-34C59C84884D}">
  <sheetPr>
    <pageSetUpPr fitToPage="1"/>
  </sheetPr>
  <dimension ref="A1:AI30"/>
  <sheetViews>
    <sheetView tabSelected="1" zoomScale="110" zoomScaleNormal="110" workbookViewId="0">
      <selection activeCell="K14" sqref="K14"/>
    </sheetView>
  </sheetViews>
  <sheetFormatPr defaultColWidth="9.109375" defaultRowHeight="13.2" x14ac:dyDescent="0.25"/>
  <cols>
    <col min="1" max="1" width="24.5546875" customWidth="1"/>
    <col min="2" max="2" width="8.6640625" customWidth="1"/>
    <col min="3" max="3" width="8" customWidth="1"/>
    <col min="4" max="5" width="8.6640625" customWidth="1"/>
    <col min="6" max="6" width="9.33203125" customWidth="1"/>
    <col min="7" max="7" width="8.44140625" customWidth="1"/>
    <col min="8" max="8" width="8.88671875" customWidth="1"/>
    <col min="9" max="9" width="9.109375" customWidth="1"/>
    <col min="10" max="10" width="8.109375" customWidth="1"/>
    <col min="11" max="11" width="7.88671875" customWidth="1"/>
    <col min="12" max="12" width="9.77734375" customWidth="1"/>
    <col min="13" max="13" width="7.88671875" customWidth="1"/>
  </cols>
  <sheetData>
    <row r="1" spans="1:35" s="1" customFormat="1" ht="18.600000000000001" x14ac:dyDescent="0.25">
      <c r="A1" s="5" t="s">
        <v>20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3"/>
      <c r="R1" s="3"/>
      <c r="U1" s="3"/>
      <c r="AA1" s="3"/>
      <c r="AG1" s="3"/>
    </row>
    <row r="2" spans="1:35" s="1" customFormat="1" ht="15.6" x14ac:dyDescent="0.25">
      <c r="A2" s="7" t="s">
        <v>27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3"/>
      <c r="R2" s="3"/>
      <c r="U2" s="3"/>
      <c r="AA2" s="3"/>
      <c r="AD2" s="3"/>
      <c r="AG2" s="3"/>
    </row>
    <row r="3" spans="1:35" ht="15.6" thickBot="1" x14ac:dyDescent="0.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35" ht="15.6" thickBot="1" x14ac:dyDescent="0.3">
      <c r="A4" s="9" t="s">
        <v>29</v>
      </c>
      <c r="B4" s="10"/>
      <c r="C4" s="10"/>
      <c r="D4" s="10"/>
      <c r="E4" s="10"/>
      <c r="F4" s="10"/>
      <c r="G4" s="10"/>
      <c r="H4" s="10"/>
      <c r="I4" s="11"/>
      <c r="J4" s="80"/>
      <c r="K4" s="81"/>
      <c r="L4" s="80"/>
      <c r="M4" s="81"/>
      <c r="N4" s="8"/>
    </row>
    <row r="5" spans="1:35" ht="15.6" thickTop="1" x14ac:dyDescent="0.25">
      <c r="A5" s="12" t="s">
        <v>21</v>
      </c>
      <c r="B5" s="97">
        <v>2017</v>
      </c>
      <c r="C5" s="98"/>
      <c r="D5" s="97">
        <v>2018</v>
      </c>
      <c r="E5" s="98"/>
      <c r="F5" s="99">
        <v>2019</v>
      </c>
      <c r="G5" s="100"/>
      <c r="H5" s="95">
        <v>2020</v>
      </c>
      <c r="I5" s="96"/>
      <c r="J5" s="101">
        <v>2021</v>
      </c>
      <c r="K5" s="102"/>
      <c r="L5" s="101">
        <v>2022</v>
      </c>
      <c r="M5" s="102"/>
      <c r="N5" s="8"/>
    </row>
    <row r="6" spans="1:35" ht="15.6" thickBot="1" x14ac:dyDescent="0.3">
      <c r="A6" s="13"/>
      <c r="B6" s="14" t="s">
        <v>6</v>
      </c>
      <c r="C6" s="15" t="s">
        <v>5</v>
      </c>
      <c r="D6" s="14" t="s">
        <v>6</v>
      </c>
      <c r="E6" s="16" t="s">
        <v>5</v>
      </c>
      <c r="F6" s="17" t="s">
        <v>6</v>
      </c>
      <c r="G6" s="18" t="s">
        <v>5</v>
      </c>
      <c r="H6" s="82" t="s">
        <v>6</v>
      </c>
      <c r="I6" s="83" t="s">
        <v>5</v>
      </c>
      <c r="J6" s="82" t="s">
        <v>6</v>
      </c>
      <c r="K6" s="83" t="s">
        <v>5</v>
      </c>
      <c r="L6" s="82" t="s">
        <v>6</v>
      </c>
      <c r="M6" s="83" t="s">
        <v>5</v>
      </c>
      <c r="N6" s="8"/>
    </row>
    <row r="7" spans="1:35" ht="15.6" thickTop="1" x14ac:dyDescent="0.25">
      <c r="A7" s="19" t="s">
        <v>0</v>
      </c>
      <c r="B7" s="22">
        <v>207</v>
      </c>
      <c r="C7" s="23">
        <v>3.4</v>
      </c>
      <c r="D7" s="22">
        <v>210</v>
      </c>
      <c r="E7" s="24">
        <v>3.5</v>
      </c>
      <c r="F7" s="25">
        <v>210</v>
      </c>
      <c r="G7" s="26">
        <v>3.5</v>
      </c>
      <c r="H7" s="84">
        <v>149</v>
      </c>
      <c r="I7" s="85">
        <v>2.4</v>
      </c>
      <c r="J7" s="92">
        <v>198</v>
      </c>
      <c r="K7" s="85">
        <v>3.3</v>
      </c>
      <c r="L7" s="92">
        <v>157</v>
      </c>
      <c r="M7" s="85">
        <v>2.5</v>
      </c>
      <c r="N7" s="8"/>
    </row>
    <row r="8" spans="1:35" ht="15.6" thickBot="1" x14ac:dyDescent="0.3">
      <c r="A8" s="27" t="s">
        <v>7</v>
      </c>
      <c r="B8" s="29">
        <v>183</v>
      </c>
      <c r="C8" s="28">
        <v>3.4</v>
      </c>
      <c r="D8" s="29">
        <v>194</v>
      </c>
      <c r="E8" s="30">
        <v>3.6</v>
      </c>
      <c r="F8" s="31">
        <v>186</v>
      </c>
      <c r="G8" s="32">
        <v>3.4</v>
      </c>
      <c r="H8" s="82">
        <v>134</v>
      </c>
      <c r="I8" s="83">
        <v>2.4</v>
      </c>
      <c r="J8" s="93">
        <v>182</v>
      </c>
      <c r="K8" s="83">
        <v>3.3</v>
      </c>
      <c r="L8" s="93">
        <v>142</v>
      </c>
      <c r="M8" s="83">
        <v>2.5</v>
      </c>
      <c r="N8" s="8"/>
    </row>
    <row r="9" spans="1:35" ht="15.6" thickTop="1" x14ac:dyDescent="0.25">
      <c r="A9" s="33" t="s">
        <v>1</v>
      </c>
      <c r="B9" s="20">
        <v>25</v>
      </c>
      <c r="C9" s="23">
        <v>4.0999999999999996</v>
      </c>
      <c r="D9" s="20">
        <v>14</v>
      </c>
      <c r="E9" s="24">
        <v>2.2999999999999998</v>
      </c>
      <c r="F9" s="25">
        <v>24</v>
      </c>
      <c r="G9" s="103">
        <v>4</v>
      </c>
      <c r="H9" s="84">
        <v>15</v>
      </c>
      <c r="I9" s="85">
        <v>2.6</v>
      </c>
      <c r="J9" s="84">
        <v>16</v>
      </c>
      <c r="K9" s="85">
        <v>2.6</v>
      </c>
      <c r="L9" s="84">
        <v>15</v>
      </c>
      <c r="M9" s="85">
        <v>2.6</v>
      </c>
      <c r="N9" s="8"/>
    </row>
    <row r="10" spans="1:35" ht="15" x14ac:dyDescent="0.25">
      <c r="A10" s="34" t="s">
        <v>4</v>
      </c>
      <c r="B10" s="36">
        <v>28</v>
      </c>
      <c r="C10" s="37">
        <v>3.4</v>
      </c>
      <c r="D10" s="36">
        <v>26</v>
      </c>
      <c r="E10" s="38">
        <v>3.1</v>
      </c>
      <c r="F10" s="25">
        <v>22</v>
      </c>
      <c r="G10" s="26">
        <v>2.7</v>
      </c>
      <c r="H10" s="84">
        <v>15</v>
      </c>
      <c r="I10" s="85">
        <v>1.8</v>
      </c>
      <c r="J10" s="84">
        <v>22</v>
      </c>
      <c r="K10" s="85">
        <v>2.6</v>
      </c>
      <c r="L10" s="84">
        <v>17</v>
      </c>
      <c r="M10" s="86">
        <v>2</v>
      </c>
      <c r="N10" s="8"/>
    </row>
    <row r="11" spans="1:35" ht="15" x14ac:dyDescent="0.25">
      <c r="A11" s="39" t="s">
        <v>22</v>
      </c>
      <c r="B11" s="41">
        <v>21</v>
      </c>
      <c r="C11" s="35">
        <v>2.4</v>
      </c>
      <c r="D11" s="41">
        <v>24</v>
      </c>
      <c r="E11" s="42">
        <v>2.6</v>
      </c>
      <c r="F11" s="25">
        <v>24</v>
      </c>
      <c r="G11" s="26">
        <v>2.6</v>
      </c>
      <c r="H11" s="84">
        <v>11</v>
      </c>
      <c r="I11" s="86">
        <f>(H11/894348)*100000</f>
        <v>1.2299462848913398</v>
      </c>
      <c r="J11" s="84">
        <v>22</v>
      </c>
      <c r="K11" s="86">
        <v>2.5</v>
      </c>
      <c r="L11" s="84">
        <v>13</v>
      </c>
      <c r="M11" s="86">
        <v>1.4</v>
      </c>
      <c r="N11" s="8"/>
    </row>
    <row r="12" spans="1:35" ht="15" x14ac:dyDescent="0.25">
      <c r="A12" s="34" t="s">
        <v>2</v>
      </c>
      <c r="B12" s="36">
        <v>63</v>
      </c>
      <c r="C12" s="43">
        <v>6</v>
      </c>
      <c r="D12" s="36">
        <v>65</v>
      </c>
      <c r="E12" s="44">
        <v>6.1</v>
      </c>
      <c r="F12" s="25">
        <v>62</v>
      </c>
      <c r="G12" s="26">
        <v>5.9</v>
      </c>
      <c r="H12" s="84">
        <v>57</v>
      </c>
      <c r="I12" s="85">
        <v>5.4</v>
      </c>
      <c r="J12" s="84">
        <v>49</v>
      </c>
      <c r="K12" s="85">
        <v>4.5999999999999996</v>
      </c>
      <c r="L12" s="84">
        <v>50</v>
      </c>
      <c r="M12" s="85">
        <v>4.7</v>
      </c>
      <c r="N12" s="8"/>
    </row>
    <row r="13" spans="1:35" ht="15" x14ac:dyDescent="0.25">
      <c r="A13" s="34" t="s">
        <v>3</v>
      </c>
      <c r="B13" s="45">
        <v>47</v>
      </c>
      <c r="C13" s="35">
        <v>5.2</v>
      </c>
      <c r="D13" s="45">
        <v>61</v>
      </c>
      <c r="E13" s="42">
        <v>6.7</v>
      </c>
      <c r="F13" s="25">
        <v>58</v>
      </c>
      <c r="G13" s="26">
        <v>6.4</v>
      </c>
      <c r="H13" s="84">
        <v>34</v>
      </c>
      <c r="I13" s="85">
        <v>3.5</v>
      </c>
      <c r="J13" s="84">
        <v>57</v>
      </c>
      <c r="K13" s="85">
        <v>6.2</v>
      </c>
      <c r="L13" s="84">
        <v>38</v>
      </c>
      <c r="M13" s="86">
        <v>4</v>
      </c>
      <c r="N13" s="8"/>
    </row>
    <row r="14" spans="1:35" ht="15.6" thickBot="1" x14ac:dyDescent="0.3">
      <c r="A14" s="46" t="s">
        <v>23</v>
      </c>
      <c r="B14" s="48">
        <v>23</v>
      </c>
      <c r="C14" s="28">
        <v>1.3</v>
      </c>
      <c r="D14" s="48">
        <v>20</v>
      </c>
      <c r="E14" s="30">
        <v>1.2</v>
      </c>
      <c r="F14" s="31">
        <v>20</v>
      </c>
      <c r="G14" s="32">
        <v>1.1000000000000001</v>
      </c>
      <c r="H14" s="82">
        <v>17</v>
      </c>
      <c r="I14" s="87">
        <f>(H14/1639401)*100000</f>
        <v>1.0369641106721297</v>
      </c>
      <c r="J14" s="82">
        <v>32</v>
      </c>
      <c r="K14" s="87">
        <v>1.9</v>
      </c>
      <c r="L14" s="82">
        <v>24</v>
      </c>
      <c r="M14" s="87">
        <v>1.3</v>
      </c>
      <c r="N14" s="8"/>
    </row>
    <row r="15" spans="1:35" ht="16.2" thickTop="1" thickBot="1" x14ac:dyDescent="0.3">
      <c r="A15" s="33" t="s">
        <v>26</v>
      </c>
      <c r="B15" s="50">
        <v>163</v>
      </c>
      <c r="C15" s="52">
        <v>18.600000000000001</v>
      </c>
      <c r="D15" s="50">
        <v>173</v>
      </c>
      <c r="E15" s="53">
        <v>19.2</v>
      </c>
      <c r="F15" s="54">
        <v>168</v>
      </c>
      <c r="G15" s="55">
        <v>18.100000000000001</v>
      </c>
      <c r="H15" s="88">
        <v>120</v>
      </c>
      <c r="I15" s="89">
        <v>12.9</v>
      </c>
      <c r="J15" s="90">
        <v>146</v>
      </c>
      <c r="K15" s="94">
        <v>16.7</v>
      </c>
      <c r="L15" s="90">
        <v>120</v>
      </c>
      <c r="M15" s="94">
        <v>12.3</v>
      </c>
      <c r="N15" s="56"/>
    </row>
    <row r="16" spans="1:35" s="1" customFormat="1" ht="16.2" thickTop="1" thickBot="1" x14ac:dyDescent="0.3">
      <c r="A16" s="34" t="s">
        <v>19</v>
      </c>
      <c r="B16" s="49">
        <v>44</v>
      </c>
      <c r="C16" s="43">
        <v>0.9</v>
      </c>
      <c r="D16" s="49">
        <v>36</v>
      </c>
      <c r="E16" s="44">
        <v>0.7</v>
      </c>
      <c r="F16" s="57">
        <v>42</v>
      </c>
      <c r="G16" s="58">
        <v>0.8</v>
      </c>
      <c r="H16" s="90">
        <v>29</v>
      </c>
      <c r="I16" s="91">
        <v>0.6</v>
      </c>
      <c r="J16" s="90">
        <v>52</v>
      </c>
      <c r="K16" s="94">
        <v>1</v>
      </c>
      <c r="L16" s="90">
        <v>27</v>
      </c>
      <c r="M16" s="94">
        <v>0.5</v>
      </c>
      <c r="N16" s="56"/>
      <c r="AI16" s="4"/>
    </row>
    <row r="17" spans="1:33" ht="16.2" thickTop="1" thickBot="1" x14ac:dyDescent="0.3">
      <c r="A17" s="27" t="s">
        <v>8</v>
      </c>
      <c r="B17" s="50">
        <v>48</v>
      </c>
      <c r="C17" s="51">
        <v>8.1999999999999993</v>
      </c>
      <c r="D17" s="50">
        <v>46</v>
      </c>
      <c r="E17" s="59">
        <v>7.5</v>
      </c>
      <c r="F17" s="54">
        <v>37</v>
      </c>
      <c r="G17" s="104">
        <v>5.8</v>
      </c>
      <c r="H17" s="88">
        <v>33</v>
      </c>
      <c r="I17" s="89">
        <v>4.9000000000000004</v>
      </c>
      <c r="J17" s="90">
        <v>36</v>
      </c>
      <c r="K17" s="94">
        <v>5.9</v>
      </c>
      <c r="L17" s="90">
        <v>42</v>
      </c>
      <c r="M17" s="94">
        <v>6.1</v>
      </c>
      <c r="N17" s="56"/>
    </row>
    <row r="18" spans="1:33" ht="15.6" thickTop="1" x14ac:dyDescent="0.25">
      <c r="A18" s="33" t="s">
        <v>9</v>
      </c>
      <c r="B18" s="60"/>
      <c r="C18" s="61"/>
      <c r="D18" s="60"/>
      <c r="E18" s="62"/>
      <c r="F18" s="25"/>
      <c r="G18" s="26"/>
      <c r="H18" s="84"/>
      <c r="I18" s="85"/>
      <c r="J18" s="84"/>
      <c r="K18" s="85"/>
      <c r="L18" s="84"/>
      <c r="M18" s="85"/>
      <c r="N18" s="63"/>
    </row>
    <row r="19" spans="1:33" ht="15" x14ac:dyDescent="0.25">
      <c r="A19" s="64" t="s">
        <v>10</v>
      </c>
      <c r="B19" s="40">
        <v>13</v>
      </c>
      <c r="C19" s="35">
        <v>0.4</v>
      </c>
      <c r="D19" s="40">
        <v>9</v>
      </c>
      <c r="E19" s="42">
        <v>0.3</v>
      </c>
      <c r="F19" s="25">
        <v>9</v>
      </c>
      <c r="G19" s="26">
        <v>0.3</v>
      </c>
      <c r="H19" s="84">
        <v>5</v>
      </c>
      <c r="I19" s="85">
        <v>0.2</v>
      </c>
      <c r="J19" s="84">
        <v>24</v>
      </c>
      <c r="K19" s="85">
        <v>0.8</v>
      </c>
      <c r="L19" s="84">
        <v>12</v>
      </c>
      <c r="M19" s="85">
        <v>0.4</v>
      </c>
      <c r="N19" s="56"/>
    </row>
    <row r="20" spans="1:33" ht="15" x14ac:dyDescent="0.25">
      <c r="A20" s="64" t="s">
        <v>11</v>
      </c>
      <c r="B20" s="40">
        <v>75</v>
      </c>
      <c r="C20" s="35">
        <v>4.2</v>
      </c>
      <c r="D20" s="40">
        <v>86</v>
      </c>
      <c r="E20" s="42">
        <v>4.8</v>
      </c>
      <c r="F20" s="25">
        <v>87</v>
      </c>
      <c r="G20" s="26">
        <v>4.8</v>
      </c>
      <c r="H20" s="84">
        <v>58</v>
      </c>
      <c r="I20" s="85">
        <v>3.1</v>
      </c>
      <c r="J20" s="84">
        <v>73</v>
      </c>
      <c r="K20" s="85">
        <v>4.0999999999999996</v>
      </c>
      <c r="L20" s="84">
        <v>40</v>
      </c>
      <c r="M20" s="85">
        <v>2.1</v>
      </c>
      <c r="N20" s="56"/>
    </row>
    <row r="21" spans="1:33" ht="15.6" thickBot="1" x14ac:dyDescent="0.3">
      <c r="A21" s="65" t="s">
        <v>12</v>
      </c>
      <c r="B21" s="48">
        <v>62</v>
      </c>
      <c r="C21" s="35">
        <v>15.9</v>
      </c>
      <c r="D21" s="48">
        <v>61</v>
      </c>
      <c r="E21" s="42">
        <v>15.3</v>
      </c>
      <c r="F21" s="31">
        <v>75</v>
      </c>
      <c r="G21" s="32">
        <v>18.600000000000001</v>
      </c>
      <c r="H21" s="82">
        <v>51</v>
      </c>
      <c r="I21" s="83">
        <v>12.3</v>
      </c>
      <c r="J21" s="82">
        <v>59</v>
      </c>
      <c r="K21" s="83">
        <v>14.8</v>
      </c>
      <c r="L21" s="82">
        <v>41</v>
      </c>
      <c r="M21" s="83">
        <v>9.8000000000000007</v>
      </c>
      <c r="N21" s="56"/>
    </row>
    <row r="22" spans="1:33" ht="15.6" thickTop="1" x14ac:dyDescent="0.25">
      <c r="A22" s="33" t="s">
        <v>17</v>
      </c>
      <c r="B22" s="66">
        <v>131</v>
      </c>
      <c r="C22" s="21">
        <v>4.5</v>
      </c>
      <c r="D22" s="66">
        <v>110</v>
      </c>
      <c r="E22" s="67">
        <v>3.7</v>
      </c>
      <c r="F22" s="25">
        <v>111</v>
      </c>
      <c r="G22" s="26">
        <v>3.8</v>
      </c>
      <c r="H22" s="84">
        <v>79</v>
      </c>
      <c r="I22" s="85">
        <v>2.6</v>
      </c>
      <c r="J22" s="84">
        <v>105</v>
      </c>
      <c r="K22" s="85">
        <v>3.6</v>
      </c>
      <c r="L22" s="84">
        <v>100</v>
      </c>
      <c r="M22" s="85">
        <v>3.3</v>
      </c>
      <c r="N22" s="56"/>
    </row>
    <row r="23" spans="1:33" ht="15.6" thickBot="1" x14ac:dyDescent="0.3">
      <c r="A23" s="27" t="s">
        <v>16</v>
      </c>
      <c r="B23" s="47">
        <v>76</v>
      </c>
      <c r="C23" s="28">
        <v>2.5</v>
      </c>
      <c r="D23" s="47">
        <v>100</v>
      </c>
      <c r="E23" s="30">
        <v>3.2</v>
      </c>
      <c r="F23" s="31">
        <v>99</v>
      </c>
      <c r="G23" s="32">
        <v>3.2</v>
      </c>
      <c r="H23" s="82">
        <v>70</v>
      </c>
      <c r="I23" s="83">
        <v>2.2000000000000002</v>
      </c>
      <c r="J23" s="82">
        <v>92</v>
      </c>
      <c r="K23" s="83">
        <v>3</v>
      </c>
      <c r="L23" s="82">
        <v>57</v>
      </c>
      <c r="M23" s="83">
        <v>1.8</v>
      </c>
      <c r="N23" s="56"/>
    </row>
    <row r="24" spans="1:33" ht="18" thickTop="1" x14ac:dyDescent="0.25">
      <c r="A24" s="33" t="s">
        <v>24</v>
      </c>
      <c r="B24" s="68">
        <v>8</v>
      </c>
      <c r="C24" s="69">
        <v>0.7</v>
      </c>
      <c r="D24" s="68">
        <v>8</v>
      </c>
      <c r="E24" s="70">
        <v>0.7</v>
      </c>
      <c r="F24" s="25">
        <v>7</v>
      </c>
      <c r="G24" s="26">
        <v>0.6</v>
      </c>
      <c r="H24" s="84">
        <v>11</v>
      </c>
      <c r="I24" s="86">
        <v>1</v>
      </c>
      <c r="J24" s="84">
        <v>8</v>
      </c>
      <c r="K24" s="85">
        <v>0.7</v>
      </c>
      <c r="L24" s="84">
        <v>3</v>
      </c>
      <c r="M24" s="85">
        <v>0.3</v>
      </c>
      <c r="N24" s="56"/>
    </row>
    <row r="25" spans="1:33" ht="15" x14ac:dyDescent="0.25">
      <c r="A25" s="34" t="s">
        <v>13</v>
      </c>
      <c r="B25" s="71">
        <v>67</v>
      </c>
      <c r="C25" s="72">
        <v>4.2</v>
      </c>
      <c r="D25" s="71">
        <v>57</v>
      </c>
      <c r="E25" s="73">
        <v>3.5</v>
      </c>
      <c r="F25" s="25">
        <v>58</v>
      </c>
      <c r="G25" s="26">
        <v>3.7</v>
      </c>
      <c r="H25" s="84">
        <v>47</v>
      </c>
      <c r="I25" s="85">
        <v>2.9</v>
      </c>
      <c r="J25" s="84">
        <v>50</v>
      </c>
      <c r="K25" s="85">
        <v>3.1</v>
      </c>
      <c r="L25" s="84">
        <v>46</v>
      </c>
      <c r="M25" s="85">
        <v>2.9</v>
      </c>
      <c r="N25" s="56"/>
    </row>
    <row r="26" spans="1:33" ht="15" x14ac:dyDescent="0.25">
      <c r="A26" s="34" t="s">
        <v>14</v>
      </c>
      <c r="B26" s="71">
        <v>94</v>
      </c>
      <c r="C26" s="72">
        <v>3.9</v>
      </c>
      <c r="D26" s="71">
        <v>98</v>
      </c>
      <c r="E26" s="73">
        <v>4</v>
      </c>
      <c r="F26" s="25">
        <v>89</v>
      </c>
      <c r="G26" s="26">
        <v>3.7</v>
      </c>
      <c r="H26" s="84">
        <v>61</v>
      </c>
      <c r="I26" s="85">
        <v>2.5</v>
      </c>
      <c r="J26" s="84">
        <v>84</v>
      </c>
      <c r="K26" s="85">
        <v>3.5</v>
      </c>
      <c r="L26" s="84">
        <v>73</v>
      </c>
      <c r="M26" s="85">
        <v>3</v>
      </c>
      <c r="N26" s="56"/>
    </row>
    <row r="27" spans="1:33" ht="15.6" thickBot="1" x14ac:dyDescent="0.3">
      <c r="A27" s="27" t="s">
        <v>15</v>
      </c>
      <c r="B27" s="74">
        <v>38</v>
      </c>
      <c r="C27" s="75">
        <v>4.3</v>
      </c>
      <c r="D27" s="74">
        <v>47</v>
      </c>
      <c r="E27" s="76">
        <v>5.2</v>
      </c>
      <c r="F27" s="31">
        <v>56</v>
      </c>
      <c r="G27" s="32">
        <v>5.8</v>
      </c>
      <c r="H27" s="82">
        <v>30</v>
      </c>
      <c r="I27" s="83">
        <v>3.1</v>
      </c>
      <c r="J27" s="82">
        <v>56</v>
      </c>
      <c r="K27" s="83">
        <v>6.2</v>
      </c>
      <c r="L27" s="82">
        <v>35</v>
      </c>
      <c r="M27" s="83">
        <v>3.5</v>
      </c>
      <c r="N27" s="56"/>
    </row>
    <row r="28" spans="1:33" ht="15.6" thickTop="1" x14ac:dyDescent="0.25">
      <c r="A28" s="78" t="s">
        <v>18</v>
      </c>
      <c r="B28" s="6"/>
      <c r="C28" s="6"/>
      <c r="D28" s="77"/>
      <c r="E28" s="6"/>
      <c r="F28" s="6"/>
      <c r="G28" s="77"/>
      <c r="H28" s="6"/>
      <c r="I28" s="77"/>
      <c r="J28" s="8"/>
      <c r="K28" s="79" t="s">
        <v>25</v>
      </c>
      <c r="L28" s="8"/>
      <c r="M28" s="79"/>
      <c r="N28" s="6"/>
      <c r="O28" s="2"/>
      <c r="P28" s="1"/>
      <c r="Q28" s="1"/>
      <c r="R28" s="2"/>
      <c r="S28" s="1"/>
      <c r="T28" s="1"/>
      <c r="U28" s="1"/>
      <c r="V28" s="1"/>
      <c r="W28" s="1"/>
      <c r="X28" s="1"/>
      <c r="Y28" s="1"/>
      <c r="Z28" s="1"/>
      <c r="AA28" s="2"/>
      <c r="AB28" s="1"/>
      <c r="AC28" s="1"/>
      <c r="AD28" s="2"/>
      <c r="AE28" s="1"/>
      <c r="AF28" s="1"/>
      <c r="AG28" s="2"/>
    </row>
    <row r="29" spans="1:33" ht="15" x14ac:dyDescent="0.25">
      <c r="A29" s="8"/>
      <c r="B29" s="6"/>
      <c r="C29" s="6"/>
      <c r="D29" s="77"/>
      <c r="E29" s="77"/>
      <c r="F29" s="8"/>
      <c r="G29" s="77"/>
      <c r="H29" s="8"/>
      <c r="I29" s="77"/>
      <c r="J29" s="8"/>
      <c r="K29" s="79" t="s">
        <v>28</v>
      </c>
      <c r="M29" s="79"/>
      <c r="N29" s="6"/>
      <c r="O29" s="2"/>
      <c r="P29" s="1"/>
      <c r="Q29" s="1"/>
      <c r="R29" s="2"/>
      <c r="S29" s="1"/>
      <c r="T29" s="1"/>
      <c r="U29" s="1"/>
      <c r="V29" s="1"/>
      <c r="W29" s="1"/>
      <c r="X29" s="1"/>
      <c r="Y29" s="1"/>
      <c r="Z29" s="1"/>
      <c r="AA29" s="2"/>
      <c r="AB29" s="1"/>
      <c r="AC29" s="1"/>
      <c r="AD29" s="2"/>
      <c r="AE29" s="2"/>
      <c r="AF29" s="2"/>
      <c r="AG29" s="2"/>
    </row>
    <row r="30" spans="1:33" ht="15" x14ac:dyDescent="0.25">
      <c r="L30" s="8"/>
    </row>
  </sheetData>
  <mergeCells count="2">
    <mergeCell ref="L5:M5"/>
    <mergeCell ref="J5:K5"/>
  </mergeCells>
  <printOptions gridLines="1"/>
  <pageMargins left="0.25" right="0.25" top="0.75" bottom="0.75" header="0.3" footer="0.3"/>
  <pageSetup fitToWidth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5F1DA65255D14AA3BDA1FE9B423E01" ma:contentTypeVersion="67" ma:contentTypeDescription="Create a new document." ma:contentTypeScope="" ma:versionID="1cd1c3f7cccb58c3db2c8cd7705f575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83d4e8e4bb62dc9630bd01492c2b58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08A5736-7E6E-4607-8C55-51A0F66F83CD}"/>
</file>

<file path=customXml/itemProps2.xml><?xml version="1.0" encoding="utf-8"?>
<ds:datastoreItem xmlns:ds="http://schemas.openxmlformats.org/officeDocument/2006/customXml" ds:itemID="{B5E2AA88-A36B-4470-B6C7-665F074F0245}"/>
</file>

<file path=customXml/itemProps3.xml><?xml version="1.0" encoding="utf-8"?>
<ds:datastoreItem xmlns:ds="http://schemas.openxmlformats.org/officeDocument/2006/customXml" ds:itemID="{0DED891E-F344-4043-AAAE-EC1196BF0C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DHMH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VRandle</dc:creator>
  <cp:lastModifiedBy>Alexandra Pyan</cp:lastModifiedBy>
  <cp:lastPrinted>2021-03-23T14:22:48Z</cp:lastPrinted>
  <dcterms:created xsi:type="dcterms:W3CDTF">2004-02-10T19:44:03Z</dcterms:created>
  <dcterms:modified xsi:type="dcterms:W3CDTF">2023-03-31T13:52:30Z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0x010100A65F1DA65255D14AA3BDA1FE9B423E01</vt:lpwstr>
  </property>
</Properties>
</file>